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9260" windowHeight="6270" activeTab="0"/>
  </bookViews>
  <sheets>
    <sheet name="МЕЧЕЛ-ЭНЕРГО" sheetId="1" r:id="rId1"/>
    <sheet name="ЮК ГРЭС" sheetId="2" r:id="rId2"/>
    <sheet name="ТСК ЮК" sheetId="3" r:id="rId3"/>
    <sheet name="КЭС" sheetId="4" r:id="rId4"/>
  </sheets>
  <definedNames/>
  <calcPr fullCalcOnLoad="1"/>
</workbook>
</file>

<file path=xl/sharedStrings.xml><?xml version="1.0" encoding="utf-8"?>
<sst xmlns="http://schemas.openxmlformats.org/spreadsheetml/2006/main" count="24" uniqueCount="9">
  <si>
    <t>шт.</t>
  </si>
  <si>
    <t>сумма, руб.        (без НДС)</t>
  </si>
  <si>
    <t>Договоры, заключенные по результатам закупок, в т.ч.</t>
  </si>
  <si>
    <t>Договоры, заключенные по результатам закупки  у единственного поставщика (исполнителя. Подрядчика)</t>
  </si>
  <si>
    <t xml:space="preserve">Договоры 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</t>
  </si>
  <si>
    <t xml:space="preserve">Отчет о заключенных договорах за февраль 2014 года 
ОАО "Кузбассэнергосбыт"
</t>
  </si>
  <si>
    <t>Отчет о заключенных договорах за февраль 2014 года 
ООО "Теплосетевая компания Южного Кузбасса"</t>
  </si>
  <si>
    <t>Отчет о заключенных договорах за  февраль 2014 года 
ОАО "Южно-Кузбасская ГРЭС"</t>
  </si>
  <si>
    <t>Отчет о заключенных договорах за  февраль 2014 года 
ООО "МЕЧЕЛ-ЭНЕРГО"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</si>
</sst>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6.140625" style="2" customWidth="1"/>
    <col min="2" max="2" width="18.8515625" style="2" customWidth="1"/>
    <col min="3" max="3" width="18.00390625" style="2" customWidth="1"/>
    <col min="4" max="4" width="9.140625" style="2" customWidth="1"/>
    <col min="5" max="5" width="10.7109375" style="2" bestFit="1" customWidth="1"/>
    <col min="6" max="6" width="9.140625" style="2" customWidth="1"/>
    <col min="7" max="7" width="10.7109375" style="2" bestFit="1" customWidth="1"/>
    <col min="8" max="16384" width="9.140625" style="2" customWidth="1"/>
  </cols>
  <sheetData>
    <row r="1" spans="1:3" ht="40.5" customHeight="1">
      <c r="A1" s="10" t="s">
        <v>8</v>
      </c>
      <c r="B1" s="10"/>
      <c r="C1" s="10"/>
    </row>
    <row r="3" spans="1:3" ht="43.5" customHeight="1">
      <c r="A3" s="1"/>
      <c r="B3" s="1" t="s">
        <v>0</v>
      </c>
      <c r="C3" s="1" t="s">
        <v>1</v>
      </c>
    </row>
    <row r="4" spans="1:3" ht="31.5">
      <c r="A4" s="3" t="s">
        <v>2</v>
      </c>
      <c r="B4" s="1">
        <v>383</v>
      </c>
      <c r="C4" s="4">
        <v>46892529.47</v>
      </c>
    </row>
    <row r="5" spans="1:3" ht="47.25">
      <c r="A5" s="3" t="s">
        <v>3</v>
      </c>
      <c r="B5" s="1">
        <v>352</v>
      </c>
      <c r="C5" s="4">
        <v>38326205.63</v>
      </c>
    </row>
    <row r="6" spans="1:3" ht="78.75">
      <c r="A6" s="3" t="s">
        <v>4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6.140625" style="5" customWidth="1"/>
    <col min="2" max="2" width="18.8515625" style="5" customWidth="1"/>
    <col min="3" max="3" width="18.00390625" style="5" customWidth="1"/>
    <col min="4" max="4" width="9.140625" style="5" customWidth="1"/>
    <col min="5" max="5" width="10.7109375" style="5" bestFit="1" customWidth="1"/>
    <col min="6" max="6" width="9.140625" style="5" customWidth="1"/>
    <col min="7" max="7" width="10.7109375" style="5" bestFit="1" customWidth="1"/>
    <col min="8" max="16384" width="9.140625" style="5" customWidth="1"/>
  </cols>
  <sheetData>
    <row r="1" spans="1:3" ht="34.5" customHeight="1">
      <c r="A1" s="10" t="s">
        <v>7</v>
      </c>
      <c r="B1" s="10"/>
      <c r="C1" s="10"/>
    </row>
    <row r="3" spans="1:3" ht="43.5" customHeight="1">
      <c r="A3" s="1"/>
      <c r="B3" s="1" t="s">
        <v>0</v>
      </c>
      <c r="C3" s="1" t="s">
        <v>1</v>
      </c>
    </row>
    <row r="4" spans="1:3" ht="31.5">
      <c r="A4" s="3" t="s">
        <v>2</v>
      </c>
      <c r="B4" s="1">
        <v>94</v>
      </c>
      <c r="C4" s="4">
        <v>82619000</v>
      </c>
    </row>
    <row r="5" spans="1:3" ht="47.25">
      <c r="A5" s="3" t="s">
        <v>3</v>
      </c>
      <c r="B5" s="1">
        <v>42</v>
      </c>
      <c r="C5" s="4">
        <v>539000</v>
      </c>
    </row>
    <row r="6" spans="1:3" ht="78.75">
      <c r="A6" s="3" t="s">
        <v>4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="90" zoomScaleNormal="90" workbookViewId="0" topLeftCell="A1">
      <selection activeCell="A1" sqref="A1:C1"/>
    </sheetView>
  </sheetViews>
  <sheetFormatPr defaultColWidth="9.140625" defaultRowHeight="15"/>
  <cols>
    <col min="1" max="1" width="46.140625" style="6" customWidth="1"/>
    <col min="2" max="2" width="18.8515625" style="6" customWidth="1"/>
    <col min="3" max="3" width="18.00390625" style="6" customWidth="1"/>
    <col min="4" max="4" width="9.140625" style="6" customWidth="1"/>
    <col min="5" max="5" width="10.7109375" style="6" bestFit="1" customWidth="1"/>
    <col min="6" max="6" width="9.140625" style="6" customWidth="1"/>
    <col min="7" max="7" width="10.7109375" style="6" bestFit="1" customWidth="1"/>
    <col min="8" max="16384" width="9.140625" style="6" customWidth="1"/>
  </cols>
  <sheetData>
    <row r="1" spans="1:3" ht="40.5" customHeight="1">
      <c r="A1" s="10" t="s">
        <v>6</v>
      </c>
      <c r="B1" s="10"/>
      <c r="C1" s="10"/>
    </row>
    <row r="3" spans="1:3" ht="43.5" customHeight="1">
      <c r="A3" s="1"/>
      <c r="B3" s="1" t="s">
        <v>0</v>
      </c>
      <c r="C3" s="1" t="s">
        <v>1</v>
      </c>
    </row>
    <row r="4" spans="1:3" ht="31.5">
      <c r="A4" s="3" t="s">
        <v>2</v>
      </c>
      <c r="B4" s="1">
        <v>1</v>
      </c>
      <c r="C4" s="4">
        <v>57000</v>
      </c>
    </row>
    <row r="5" spans="1:3" ht="47.25">
      <c r="A5" s="3" t="s">
        <v>3</v>
      </c>
      <c r="B5" s="1">
        <v>1</v>
      </c>
      <c r="C5" s="7">
        <v>25000</v>
      </c>
    </row>
    <row r="6" spans="1:3" ht="78.75">
      <c r="A6" s="3" t="s">
        <v>4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6.140625" style="8" customWidth="1"/>
    <col min="2" max="2" width="18.8515625" style="8" customWidth="1"/>
    <col min="3" max="3" width="18.00390625" style="8" customWidth="1"/>
    <col min="4" max="4" width="9.140625" style="8" customWidth="1"/>
    <col min="5" max="5" width="16.7109375" style="8" customWidth="1"/>
    <col min="6" max="6" width="9.140625" style="8" customWidth="1"/>
    <col min="7" max="7" width="10.7109375" style="8" bestFit="1" customWidth="1"/>
    <col min="8" max="16384" width="9.140625" style="8" customWidth="1"/>
  </cols>
  <sheetData>
    <row r="1" spans="1:3" ht="33.75" customHeight="1">
      <c r="A1" s="10" t="s">
        <v>5</v>
      </c>
      <c r="B1" s="10"/>
      <c r="C1" s="10"/>
    </row>
    <row r="3" spans="1:3" ht="43.5" customHeight="1">
      <c r="A3" s="1"/>
      <c r="B3" s="1" t="s">
        <v>0</v>
      </c>
      <c r="C3" s="1" t="s">
        <v>1</v>
      </c>
    </row>
    <row r="4" spans="1:5" ht="31.5">
      <c r="A4" s="3" t="s">
        <v>2</v>
      </c>
      <c r="B4" s="1">
        <f>8+1+5+1+1+6+3+2+4+4+5+6+8+3+4+67</f>
        <v>128</v>
      </c>
      <c r="C4" s="4">
        <f>145.484+((66.89+1579.61+63.34+20.388+828.96+16333.39+42.015+5593.29+86.284+26.921+56.317+28.77)/1.18)</f>
        <v>21099.86959322034</v>
      </c>
      <c r="E4" s="9"/>
    </row>
    <row r="5" spans="1:5" ht="47.25">
      <c r="A5" s="3" t="s">
        <v>3</v>
      </c>
      <c r="B5" s="1">
        <f>4+8+6+5+4+4+3+1+5+8+67</f>
        <v>115</v>
      </c>
      <c r="C5" s="4">
        <f>145.484+((28.77+56.317+26.921+86.284+42.015+828.96+63.34+66.89)/1.18)</f>
        <v>1162.0068813559324</v>
      </c>
      <c r="E5" s="9"/>
    </row>
    <row r="6" spans="1:3" ht="78.75">
      <c r="A6" s="3" t="s">
        <v>4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Козыренко Елена Игоревна</cp:lastModifiedBy>
  <cp:lastPrinted>2012-11-08T10:35:49Z</cp:lastPrinted>
  <dcterms:created xsi:type="dcterms:W3CDTF">2012-02-10T03:06:35Z</dcterms:created>
  <dcterms:modified xsi:type="dcterms:W3CDTF">2014-04-09T10:40:37Z</dcterms:modified>
  <cp:category/>
  <cp:version/>
  <cp:contentType/>
  <cp:contentStatus/>
</cp:coreProperties>
</file>